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<sst xmlns="http://schemas.openxmlformats.org/spreadsheetml/2006/main" count="333" uniqueCount="210">
  <si>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</si>
  <si>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</si>
  <si>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</si>
  <si>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</si>
  <si>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</si>
  <si>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</si>
  <si>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</si>
  <si>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</si>
  <si>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</si>
  <si>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</si>
  <si>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</si>
  <si>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</si>
  <si>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</si>
  <si>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</si>
  <si>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</si>
  <si>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</si>
  <si>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</si>
  <si>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</si>
  <si>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</si>
  <si>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</si>
  <si>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</si>
  <si>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</si>
  <si>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</si>
  <si>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</si>
  <si>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</si>
  <si>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</si>
  <si>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</si>
  <si>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</si>
  <si>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</si>
  <si>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</si>
  <si>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</si>
  <si>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</si>
  <si>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</si>
  <si>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</si>
  <si>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</si>
  <si>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</si>
  <si>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</si>
  <si>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</si>
  <si>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</si>
  <si>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</si>
  <si>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</si>
  <si>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</si>
  <si>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</si>
  <si>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</si>
  <si>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</si>
  <si>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</si>
  <si>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</si>
  <si>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</si>
  <si>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</si>
  <si>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</si>
  <si>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</si>
  <si>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</si>
  <si>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</si>
  <si>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</si>
  <si>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</si>
  <si>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</si>
  <si>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</si>
  <si>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</si>
  <si>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</si>
  <si>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</si>
  <si>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</si>
  <si>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</si>
  <si>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</si>
  <si>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</si>
  <si>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</si>
  <si>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</si>
  <si>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</si>
  <si>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</si>
  <si>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</si>
  <si>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</si>
  <si>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</si>
  <si>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</si>
  <si>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</si>
  <si>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</si>
  <si>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</si>
  <si>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</si>
  <si>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</si>
  <si>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</si>
  <si>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</si>
  <si>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</si>
  <si>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</si>
  <si>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</si>
  <si>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</si>
  <si>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</si>
  <si>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</si>
  <si>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</si>
  <si>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</si>
  <si>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</si>
  <si>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</si>
  <si>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</si>
  <si>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</si>
  <si>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</si>
  <si>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</si>
  <si>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</si>
  <si>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</si>
  <si>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</si>
  <si>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ARTURO</t>
  </si>
  <si>
    <t>SALINAS</t>
  </si>
  <si>
    <t>CEBRIAN</t>
  </si>
  <si>
    <t>ANDRES</t>
  </si>
  <si>
    <t>TRUJILLO</t>
  </si>
  <si>
    <t>VILLARREAL</t>
  </si>
  <si>
    <t>JESUS ABEL</t>
  </si>
  <si>
    <t>URIBE</t>
  </si>
  <si>
    <t>CRUZ</t>
  </si>
  <si>
    <t>ABEL</t>
  </si>
  <si>
    <t>BAUTISTA</t>
  </si>
  <si>
    <t>VASQUEZ</t>
  </si>
  <si>
    <t>ERIC FRANCISCO</t>
  </si>
  <si>
    <t>ROSALES</t>
  </si>
  <si>
    <t>TOVAR</t>
  </si>
  <si>
    <t>KRISTIAN GABRIEL</t>
  </si>
  <si>
    <t>LAGUNES</t>
  </si>
  <si>
    <t>ESPINOSA</t>
  </si>
  <si>
    <t>MARIA ISABEL</t>
  </si>
  <si>
    <t>MAGAÑA</t>
  </si>
  <si>
    <t>PADILLA</t>
  </si>
  <si>
    <t>LUIS ANTONIO</t>
  </si>
  <si>
    <t>CONTRERAS</t>
  </si>
  <si>
    <t>RUIZ</t>
  </si>
  <si>
    <t>DULCE KAREN</t>
  </si>
  <si>
    <t>ASTORGA</t>
  </si>
  <si>
    <t>GOMEZ</t>
  </si>
  <si>
    <t>SERGIO ARMANDO</t>
  </si>
  <si>
    <t>VEGA</t>
  </si>
  <si>
    <t>ZARCO</t>
  </si>
  <si>
    <t>Administración de Recursos Humanos</t>
  </si>
  <si>
    <t>Psicología</t>
  </si>
  <si>
    <t>Derecho</t>
  </si>
  <si>
    <t>Computación Fiscal Contable</t>
  </si>
  <si>
    <t>Contaduria Pública</t>
  </si>
  <si>
    <t>Economía</t>
  </si>
  <si>
    <t>Administración de Empresas Turísticas</t>
  </si>
  <si>
    <t>Administración de Empresas</t>
  </si>
  <si>
    <t>http://transparencia.finanzas.cdmx.gob.mx/repositorio/public/upload/repositorio/DGAyF/2019/scp/fracc_XVII/salinas_cebrian_arturo.xlsx</t>
  </si>
  <si>
    <t>https://transparencia.finanzas.cdmx.gob.mx/repositorio/public/upload/repositorio/DGAyF/2023/scp/fracc_XVII_perfiles/scg_19006097.pdf</t>
  </si>
  <si>
    <t>https://transparencia.finanzas.cdmx.gob.mx/repositorio/public/upload/repositorio/DGAyF/2024/scp/fracc_XVII/trujillo_villareal_andres_2024_T2.xlsx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</si>
  <si>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</si>
  <si>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https://transparencia.finanzas.cdmx.gob.mx/repositorio/public/upload/repositorio/DGAyF/2023/scp/fracc_XVII/uribe_cruz_jesus_abel_2023_T2.xlsx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</si>
  <si>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</si>
  <si>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https://transparencia.finanzas.cdmx.gob.mx/repositorio/public/upload/repositorio/DGAyF/2023/scp/fracc_XVII/bautista_vasquez_abel_2023_T2.xlsx</t>
  </si>
  <si>
    <t>https://transparencia.finanzas.cdmx.gob.mx/repositorio/public/upload/repositorio/DGAyF/2023/scp/fracc_XVII_perfiles/scg_19006100.pdf</t>
  </si>
  <si>
    <t>https://transparencia.finanzas.cdmx.gob.mx/repositorio/public/upload/repositorio/DGAyF/2023/scp/fracc_XVII/rosales_tovar_eric_francisco_2023_T3.xlsx</t>
  </si>
  <si>
    <t>https://transparencia.finanzas.cdmx.gob.mx/repositorio/public/upload/repositorio/DGAyF/2023/scp/fracc_XVII_perfiles/scg_19006101.pdf</t>
  </si>
  <si>
    <t>https://transparencia.finanzas.cdmx.gob.mx/repositorio/public/upload/repositorio/DGAyF/2023/scp/fracc_XVII/lagunes_espinosa_kristian_gabriel_2023_T3.xlsx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</si>
  <si>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</si>
  <si>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</si>
  <si>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</si>
  <si>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https://transparencia.finanzas.cdmx.gob.mx/repositorio/public/upload/repositorio/DGAyF/2022/scp/fracc_XVII/contreras_ruiz_luis_antonio_2022_T3.xlsx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</si>
  <si>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</si>
  <si>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</si>
  <si>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</si>
  <si>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</si>
  <si>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</si>
  <si>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SECRETARIA DE LA CONTRALORIA GENERAL DE LA CDMX</t>
  </si>
  <si>
    <t>CONTRALOR (A) INTERNO (A) EN LA ALCALDIA MIGUEL HIDALGO</t>
  </si>
  <si>
    <t>ADMINISTRACION DE RECURSOS HUMANOS</t>
  </si>
  <si>
    <t>ACTIVIDAD EMPRESARIAL</t>
  </si>
  <si>
    <t>CONSULTOR (A)</t>
  </si>
  <si>
    <t>SECRETARIA DE SALUD</t>
  </si>
  <si>
    <t>COORDINADOR (A) ADMINISTRATIVO</t>
  </si>
  <si>
    <t>SECRETARIA DE ADMINISTRACION Y FINANZAS DE LA CDMX</t>
  </si>
  <si>
    <t>HONORARIOS ASIMILADOS A SALARIOS</t>
  </si>
  <si>
    <t>PSICOLOGIA</t>
  </si>
  <si>
    <t>CAPITANES CDMX EQUIPO PROFESIONAL DE BASQUETBOL</t>
  </si>
  <si>
    <t>GERENTE DE PATROCINIOS Y RELACIONES PUBLICAS</t>
  </si>
  <si>
    <t>2000 HEMPSTED TRUCK STOP, LLC</t>
  </si>
  <si>
    <t>GERENTE GENERAL</t>
  </si>
  <si>
    <t>AUDITOR (A) ESPECIALIZADO (A) "B"</t>
  </si>
  <si>
    <t>DERECHO</t>
  </si>
  <si>
    <t xml:space="preserve">CONTRALORIA GENERAL DE LA CDMX </t>
  </si>
  <si>
    <t xml:space="preserve">PROFESIONAL EN CARRERA </t>
  </si>
  <si>
    <t>NO ESPECIFICA</t>
  </si>
  <si>
    <t>NO ESPECIFICA PERIODO</t>
  </si>
  <si>
    <t>ADMINISTRATIVO (A) D</t>
  </si>
  <si>
    <t>COMPUTACION FISCAL CONTABLE</t>
  </si>
  <si>
    <t>ADMINISTRATIVO (A) ESPECIALIZADO (A)</t>
  </si>
  <si>
    <t xml:space="preserve">NO ESPECIFICA </t>
  </si>
  <si>
    <t xml:space="preserve">SECRETARIA DE EDUCACION CIENCIA, TECNOLOGIA E INNOVACION </t>
  </si>
  <si>
    <t xml:space="preserve">TITULAR DEL ORGANO INTERNO DE CONTROL </t>
  </si>
  <si>
    <t>CONTADURIA PUBLICA</t>
  </si>
  <si>
    <t xml:space="preserve">FIDEICOMISO DE RECUPERACION CREDITICIA CDMX </t>
  </si>
  <si>
    <t xml:space="preserve">HEROICO CUERPO DE BOMBEROS CDMX </t>
  </si>
  <si>
    <t>JUD DE CONTABILIDAD Y REGISTRO</t>
  </si>
  <si>
    <t>ECONOMIA</t>
  </si>
  <si>
    <t>CONTRALORIA GENERAL DE LA CDMX</t>
  </si>
  <si>
    <t>AUDITOR (A) ESPECIALIZADO (A)</t>
  </si>
  <si>
    <t>SECRETARIA DE LA FUNCION PUBLICA</t>
  </si>
  <si>
    <t>HONORARIOS</t>
  </si>
  <si>
    <t xml:space="preserve">SECRETARIA DE LA CONTRALORIA GENERAL DE LA CDMX </t>
  </si>
  <si>
    <t xml:space="preserve">JUD DE CONTABILIDAD Y REGISTRO </t>
  </si>
  <si>
    <t>PRESTADOR (A) DE SERVICIOS PROFESIONALES</t>
  </si>
  <si>
    <t xml:space="preserve">SECRETARIA DE EDUCACION PUBLICA </t>
  </si>
  <si>
    <t>PROFESIONAL DE ANALISIS ESPECIALIZADO (A)</t>
  </si>
  <si>
    <t xml:space="preserve">SECRETARIA DE LA CONTRALORIA GENERAL </t>
  </si>
  <si>
    <t xml:space="preserve">ENCARGADO (A) DEL ORGANO INTERNO </t>
  </si>
  <si>
    <t xml:space="preserve">JUD DE AUDITORIA OPERATIVA </t>
  </si>
  <si>
    <t>LIDER COORDINADOR (A) DE PROYECTOS DE AUDITORIA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</si>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</sst>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13" Type="http://schemas.openxmlformats.org/officeDocument/2006/relationships/hyperlink" Target="https://transparencia.finanzas.cdmx.gob.mx/repositorio/public/upload/repositorio/DGAyF/2023/scp/fracc_XVII_perfiles/scg_19006098.pdf" TargetMode="External"/><Relationship Id="rId18" Type="http://schemas.openxmlformats.org/officeDocument/2006/relationships/hyperlink" Target="https://transparencia.finanzas.cdmx.gob.mx/repositorio/public/upload/repositorio/DGAyF/2023/scp/fracc_XVII_perfiles/scg_19006103.pdf" TargetMode="External"/><Relationship Id="rId26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4/scp/fracc_XVII/trujillo_villareal_andres_2024_T2.xlsx" TargetMode="External"/><Relationship Id="rId21" Type="http://schemas.openxmlformats.org/officeDocument/2006/relationships/hyperlink" Target="https://transparencia.finanzas.cdmx.gob.mx/repositorio/public/upload/repositorio/DGAyF/2023/scp/fracc_XVII_perfiles/scg_19006106.pdf" TargetMode="External"/><Relationship Id="rId7" Type="http://schemas.openxmlformats.org/officeDocument/2006/relationships/hyperlink" Target="https://transparencia.finanzas.cdmx.gob.mx/repositorio/public/upload/repositorio/DGAyF/2023/scp/fracc_XVII/lagunes_espinosa_kristian_gabriel_2023_T3.xlsx" TargetMode="External"/><Relationship Id="rId12" Type="http://schemas.openxmlformats.org/officeDocument/2006/relationships/hyperlink" Target="https://transparencia.finanzas.cdmx.gob.mx/repositorio/public/upload/repositorio/DGAyF/2023/scp/fracc_XVII_perfiles/scg_19006097.pdf" TargetMode="External"/><Relationship Id="rId17" Type="http://schemas.openxmlformats.org/officeDocument/2006/relationships/hyperlink" Target="https://transparencia.finanzas.cdmx.gob.mx/repositorio/public/upload/repositorio/DGAyF/2023/scp/fracc_XVII_perfiles/scg_19006102.pdf" TargetMode="External"/><Relationship Id="rId25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salinas_cebrian_arturo.xlsx" TargetMode="External"/><Relationship Id="rId16" Type="http://schemas.openxmlformats.org/officeDocument/2006/relationships/hyperlink" Target="https://transparencia.finanzas.cdmx.gob.mx/repositorio/public/upload/repositorio/DGAyF/2023/scp/fracc_XVII_perfiles/scg_19006101.pdf" TargetMode="External"/><Relationship Id="rId20" Type="http://schemas.openxmlformats.org/officeDocument/2006/relationships/hyperlink" Target="https://transparencia.finanzas.cdmx.gob.mx/repositorio/public/upload/repositorio/DGAyF/2023/scp/fracc_XVII_perfiles/scg_19006105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sales_tovar_eric_francisco_2023_T3.xlsx" TargetMode="External"/><Relationship Id="rId11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24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bautista_vasquez_abel_2023_T2.xlsx" TargetMode="External"/><Relationship Id="rId15" Type="http://schemas.openxmlformats.org/officeDocument/2006/relationships/hyperlink" Target="https://transparencia.finanzas.cdmx.gob.mx/repositorio/public/upload/repositorio/DGAyF/2023/scp/fracc_XVII_perfiles/scg_19006100.pdf" TargetMode="External"/><Relationship Id="rId23" Type="http://schemas.openxmlformats.org/officeDocument/2006/relationships/hyperlink" Target="https://transparencia.finanzas.cdmx.gob.mx/repositorio/public/upload/repositorio/DGAyF/2024/scp/fracc_XVII/Fr17_2024_sanciones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9" Type="http://schemas.openxmlformats.org/officeDocument/2006/relationships/hyperlink" Target="https://transparencia.finanzas.cdmx.gob.mx/repositorio/public/upload/repositorio/DGAyF/2023/scp/fracc_XVII_perfiles/scg_19006104.pdf" TargetMode="External"/><Relationship Id="rId4" Type="http://schemas.openxmlformats.org/officeDocument/2006/relationships/hyperlink" Target="https://transparencia.finanzas.cdmx.gob.mx/repositorio/public/upload/repositorio/DGAyF/2023/scp/fracc_XVII/uribe_cruz_jesus_abel_2023_T2.xlsx" TargetMode="External"/><Relationship Id="rId9" Type="http://schemas.openxmlformats.org/officeDocument/2006/relationships/hyperlink" Target="https://transparencia.finanzas.cdmx.gob.mx/repositorio/public/upload/repositorio/DGAyF/2022/scp/fracc_XVII/contreras_ruiz_luis_antonio_2022_T3.xlsx" TargetMode="External"/><Relationship Id="rId14" Type="http://schemas.openxmlformats.org/officeDocument/2006/relationships/hyperlink" Target="https://transparencia.finanzas.cdmx.gob.mx/repositorio/public/upload/repositorio/DGAyF/2023/scp/fracc_XVII_perfiles/scg_19006099.pdf" TargetMode="External"/><Relationship Id="rId22" Type="http://schemas.openxmlformats.org/officeDocument/2006/relationships/hyperlink" Target="https://transparencia.finanzas.cdmx.gob.mx/repositorio/public/upload/repositorio/DGAyF/2024/scp/fracc_XVII/Fr17_2024_sanciones.pdf" TargetMode="External"/><Relationship Id="rId27" Type="http://schemas.openxmlformats.org/officeDocument/2006/relationships/hyperlink" Target="https://transparencia.finanzas.cdmx.gob.mx/repositorio/public/upload/repositorio/DGAyF/2024/scp/fracc_XVII/Fr17_2024_sanciones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96</v>
      </c>
      <c r="G8" s="5" t="s">
        <v>97</v>
      </c>
      <c r="H8" s="5" t="s">
        <v>98</v>
      </c>
      <c r="I8" s="5" t="s">
        <v>56</v>
      </c>
      <c r="J8" s="5" t="s">
        <v>84</v>
      </c>
      <c r="K8" s="5" t="s">
        <v>65</v>
      </c>
      <c r="L8" s="5" t="s">
        <v>126</v>
      </c>
      <c r="M8" s="9" t="str">
        <f ca="1">HYPERLINK("#"&amp;CELL("direccion",Tabla_472796!A4),"1")</f>
        <v>1</v>
      </c>
      <c r="N8" s="9" t="s">
        <v>134</v>
      </c>
      <c r="O8" s="9" t="s">
        <v>135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99</v>
      </c>
      <c r="G9" s="5" t="s">
        <v>100</v>
      </c>
      <c r="H9" s="5" t="s">
        <v>101</v>
      </c>
      <c r="I9" s="5" t="s">
        <v>56</v>
      </c>
      <c r="J9" s="5" t="s">
        <v>84</v>
      </c>
      <c r="K9" s="5" t="s">
        <v>63</v>
      </c>
      <c r="L9" s="5" t="s">
        <v>127</v>
      </c>
      <c r="M9" s="9" t="str">
        <f ca="1">HYPERLINK("#"&amp;CELL("direccion",Tabla_472796!A7),"2")</f>
        <v>2</v>
      </c>
      <c r="N9" s="9" t="s">
        <v>136</v>
      </c>
      <c r="O9" s="9" t="s">
        <v>137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102</v>
      </c>
      <c r="G10" s="5" t="s">
        <v>103</v>
      </c>
      <c r="H10" s="5" t="s">
        <v>104</v>
      </c>
      <c r="I10" s="5" t="s">
        <v>56</v>
      </c>
      <c r="J10" s="5" t="s">
        <v>84</v>
      </c>
      <c r="K10" s="5" t="s">
        <v>63</v>
      </c>
      <c r="L10" s="5" t="s">
        <v>128</v>
      </c>
      <c r="M10" s="9" t="str">
        <f ca="1">HYPERLINK("#"&amp;CELL("direccion",Tabla_472796!A10),"3")</f>
        <v>3</v>
      </c>
      <c r="N10" s="9" t="s">
        <v>138</v>
      </c>
      <c r="O10" s="9" t="s">
        <v>139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87</v>
      </c>
      <c r="E11" s="5" t="s">
        <v>89</v>
      </c>
      <c r="F11" s="5" t="s">
        <v>105</v>
      </c>
      <c r="G11" s="5" t="s">
        <v>106</v>
      </c>
      <c r="H11" s="5" t="s">
        <v>107</v>
      </c>
      <c r="I11" s="5" t="s">
        <v>56</v>
      </c>
      <c r="J11" s="5" t="s">
        <v>84</v>
      </c>
      <c r="K11" s="5" t="s">
        <v>62</v>
      </c>
      <c r="L11" s="5" t="s">
        <v>129</v>
      </c>
      <c r="M11" s="9" t="str">
        <f ca="1">HYPERLINK("#"&amp;CELL("direccion",Tabla_472796!A13),"4")</f>
        <v>4</v>
      </c>
      <c r="N11" s="9" t="s">
        <v>140</v>
      </c>
      <c r="O11" s="9" t="s">
        <v>141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85</v>
      </c>
      <c r="E12" s="5" t="s">
        <v>90</v>
      </c>
      <c r="F12" s="5" t="s">
        <v>108</v>
      </c>
      <c r="G12" s="5" t="s">
        <v>109</v>
      </c>
      <c r="H12" s="5" t="s">
        <v>110</v>
      </c>
      <c r="I12" s="5" t="s">
        <v>56</v>
      </c>
      <c r="J12" s="5" t="s">
        <v>84</v>
      </c>
      <c r="K12" s="5" t="s">
        <v>63</v>
      </c>
      <c r="L12" s="5" t="s">
        <v>130</v>
      </c>
      <c r="M12" s="9" t="str">
        <f ca="1">HYPERLINK("#"&amp;CELL("direccion",Tabla_472796!A16),"5")</f>
        <v>5</v>
      </c>
      <c r="N12" s="9" t="s">
        <v>142</v>
      </c>
      <c r="O12" s="9" t="s">
        <v>143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87</v>
      </c>
      <c r="E13" s="5" t="s">
        <v>91</v>
      </c>
      <c r="F13" s="5" t="s">
        <v>111</v>
      </c>
      <c r="G13" s="5" t="s">
        <v>112</v>
      </c>
      <c r="H13" s="5" t="s">
        <v>113</v>
      </c>
      <c r="I13" s="5" t="s">
        <v>56</v>
      </c>
      <c r="J13" s="5" t="s">
        <v>84</v>
      </c>
      <c r="K13" s="5" t="s">
        <v>63</v>
      </c>
      <c r="L13" s="5" t="s">
        <v>131</v>
      </c>
      <c r="M13" s="9" t="str">
        <f ca="1">HYPERLINK("#"&amp;CELL("direccion",Tabla_472796!A19),"6")</f>
        <v>6</v>
      </c>
      <c r="N13" s="9" t="s">
        <v>144</v>
      </c>
      <c r="O13" s="9" t="s">
        <v>145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87</v>
      </c>
      <c r="E14" s="5" t="s">
        <v>92</v>
      </c>
      <c r="F14" s="5" t="s">
        <v>114</v>
      </c>
      <c r="G14" s="5" t="s">
        <v>115</v>
      </c>
      <c r="H14" s="5" t="s">
        <v>116</v>
      </c>
      <c r="I14" s="5" t="s">
        <v>57</v>
      </c>
      <c r="J14" s="5" t="s">
        <v>84</v>
      </c>
      <c r="K14" s="5" t="s">
        <v>63</v>
      </c>
      <c r="L14" s="5" t="s">
        <v>130</v>
      </c>
      <c r="M14" s="9" t="str">
        <f ca="1">HYPERLINK("#"&amp;CELL("direccion",Tabla_472796!A22),"7")</f>
        <v>7</v>
      </c>
      <c r="N14" s="9" t="s">
        <v>146</v>
      </c>
      <c r="O14" s="9" t="s">
        <v>147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85</v>
      </c>
      <c r="E15" s="5" t="s">
        <v>93</v>
      </c>
      <c r="F15" s="5" t="s">
        <v>117</v>
      </c>
      <c r="G15" s="5" t="s">
        <v>118</v>
      </c>
      <c r="H15" s="5" t="s">
        <v>119</v>
      </c>
      <c r="I15" s="5" t="s">
        <v>56</v>
      </c>
      <c r="J15" s="5" t="s">
        <v>84</v>
      </c>
      <c r="K15" s="5" t="s">
        <v>63</v>
      </c>
      <c r="L15" s="5" t="s">
        <v>128</v>
      </c>
      <c r="M15" s="9" t="str">
        <f ca="1">HYPERLINK("#"&amp;CELL("direccion",Tabla_472796!A25),"8")</f>
        <v>8</v>
      </c>
      <c r="N15" s="9" t="s">
        <v>148</v>
      </c>
      <c r="O15" s="9" t="s">
        <v>149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87</v>
      </c>
      <c r="E16" s="5" t="s">
        <v>94</v>
      </c>
      <c r="F16" s="5" t="s">
        <v>120</v>
      </c>
      <c r="G16" s="5" t="s">
        <v>121</v>
      </c>
      <c r="H16" s="5" t="s">
        <v>122</v>
      </c>
      <c r="I16" s="5" t="s">
        <v>57</v>
      </c>
      <c r="J16" s="5" t="s">
        <v>84</v>
      </c>
      <c r="K16" s="5" t="s">
        <v>62</v>
      </c>
      <c r="L16" s="5" t="s">
        <v>132</v>
      </c>
      <c r="M16" s="9" t="str">
        <f ca="1">HYPERLINK("#"&amp;CELL("direccion",Tabla_472796!A28),"9")</f>
        <v>9</v>
      </c>
      <c r="N16" s="9" t="s">
        <v>150</v>
      </c>
      <c r="O16" s="9" t="s">
        <v>151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87</v>
      </c>
      <c r="E17" s="5" t="s">
        <v>95</v>
      </c>
      <c r="F17" s="5" t="s">
        <v>123</v>
      </c>
      <c r="G17" s="5" t="s">
        <v>124</v>
      </c>
      <c r="H17" s="5" t="s">
        <v>125</v>
      </c>
      <c r="I17" s="5" t="s">
        <v>56</v>
      </c>
      <c r="J17" s="5" t="s">
        <v>84</v>
      </c>
      <c r="K17" s="5" t="s">
        <v>63</v>
      </c>
      <c r="L17" s="5" t="s">
        <v>133</v>
      </c>
      <c r="M17" s="9" t="str">
        <f ca="1">HYPERLINK("#"&amp;CELL("direccion",Tabla_472796!A31),"10")</f>
        <v>10</v>
      </c>
      <c r="N17" s="9" t="s">
        <v>152</v>
      </c>
      <c r="O17" s="9" t="s">
        <v>153</v>
      </c>
      <c r="P17" s="5" t="s">
        <v>69</v>
      </c>
      <c r="Q17" s="4" t="s">
        <v>81</v>
      </c>
      <c r="R17" s="5" t="s">
        <v>82</v>
      </c>
      <c r="S17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43466</v>
      </c>
      <c r="C4" s="3">
        <v>43586</v>
      </c>
      <c r="D4" s="5" t="s">
        <v>154</v>
      </c>
      <c r="E4" s="5" t="s">
        <v>155</v>
      </c>
      <c r="F4" s="5" t="s">
        <v>156</v>
      </c>
    </row>
    <row r="5" spans="1:6" x14ac:dyDescent="0.25">
      <c r="A5" s="5">
        <v>1</v>
      </c>
      <c r="B5" s="3">
        <v>40330</v>
      </c>
      <c r="C5" s="3">
        <v>43435</v>
      </c>
      <c r="D5" s="5" t="s">
        <v>157</v>
      </c>
      <c r="E5" s="5" t="s">
        <v>158</v>
      </c>
      <c r="F5" s="5" t="s">
        <v>156</v>
      </c>
    </row>
    <row r="6" spans="1:6" x14ac:dyDescent="0.25">
      <c r="A6" s="5">
        <v>1</v>
      </c>
      <c r="B6" s="3">
        <v>39661</v>
      </c>
      <c r="C6" s="3">
        <v>40057</v>
      </c>
      <c r="D6" s="5" t="s">
        <v>159</v>
      </c>
      <c r="E6" s="5" t="s">
        <v>160</v>
      </c>
      <c r="F6" s="5" t="s">
        <v>156</v>
      </c>
    </row>
    <row r="7" spans="1:6" x14ac:dyDescent="0.25">
      <c r="A7" s="5">
        <v>2</v>
      </c>
      <c r="B7" s="10">
        <v>2021</v>
      </c>
      <c r="C7" s="10">
        <v>2024</v>
      </c>
      <c r="D7" s="5" t="s">
        <v>161</v>
      </c>
      <c r="E7" s="5" t="s">
        <v>162</v>
      </c>
      <c r="F7" s="5" t="s">
        <v>163</v>
      </c>
    </row>
    <row r="8" spans="1:6" x14ac:dyDescent="0.25">
      <c r="A8" s="5">
        <v>2</v>
      </c>
      <c r="B8" s="10">
        <v>2017</v>
      </c>
      <c r="C8" s="10">
        <v>2019</v>
      </c>
      <c r="D8" s="5" t="s">
        <v>164</v>
      </c>
      <c r="E8" s="5" t="s">
        <v>165</v>
      </c>
      <c r="F8" s="5" t="s">
        <v>163</v>
      </c>
    </row>
    <row r="9" spans="1:6" x14ac:dyDescent="0.25">
      <c r="A9" s="5">
        <v>2</v>
      </c>
      <c r="B9" s="10">
        <v>2014</v>
      </c>
      <c r="C9" s="10">
        <v>2017</v>
      </c>
      <c r="D9" s="5" t="s">
        <v>166</v>
      </c>
      <c r="E9" s="5" t="s">
        <v>167</v>
      </c>
      <c r="F9" s="5" t="s">
        <v>163</v>
      </c>
    </row>
    <row r="10" spans="1:6" x14ac:dyDescent="0.25">
      <c r="A10" s="5">
        <v>3</v>
      </c>
      <c r="B10" s="3">
        <v>43724</v>
      </c>
      <c r="C10" s="10">
        <v>2023</v>
      </c>
      <c r="D10" s="5" t="s">
        <v>154</v>
      </c>
      <c r="E10" s="5" t="s">
        <v>168</v>
      </c>
      <c r="F10" s="5" t="s">
        <v>169</v>
      </c>
    </row>
    <row r="11" spans="1:6" x14ac:dyDescent="0.25">
      <c r="A11" s="5">
        <v>3</v>
      </c>
      <c r="B11" s="3">
        <v>42416</v>
      </c>
      <c r="C11" s="3">
        <v>43723</v>
      </c>
      <c r="D11" s="5" t="s">
        <v>170</v>
      </c>
      <c r="E11" s="5" t="s">
        <v>171</v>
      </c>
      <c r="F11" s="5" t="s">
        <v>169</v>
      </c>
    </row>
    <row r="12" spans="1:6" x14ac:dyDescent="0.25">
      <c r="A12" s="5">
        <v>3</v>
      </c>
      <c r="B12" s="11" t="s">
        <v>172</v>
      </c>
      <c r="C12" s="11" t="s">
        <v>172</v>
      </c>
      <c r="D12" s="5" t="s">
        <v>172</v>
      </c>
      <c r="E12" s="5" t="s">
        <v>172</v>
      </c>
      <c r="F12" s="5" t="s">
        <v>172</v>
      </c>
    </row>
    <row r="13" spans="1:6" x14ac:dyDescent="0.25">
      <c r="A13" s="5">
        <v>4</v>
      </c>
      <c r="B13" s="11">
        <v>43586</v>
      </c>
      <c r="C13" s="11" t="s">
        <v>173</v>
      </c>
      <c r="D13" s="5" t="s">
        <v>154</v>
      </c>
      <c r="E13" s="5" t="s">
        <v>174</v>
      </c>
      <c r="F13" s="5" t="s">
        <v>175</v>
      </c>
    </row>
    <row r="14" spans="1:6" x14ac:dyDescent="0.25">
      <c r="A14" s="5">
        <v>4</v>
      </c>
      <c r="B14" s="11">
        <v>40148</v>
      </c>
      <c r="C14" s="11">
        <v>43556</v>
      </c>
      <c r="D14" s="5" t="s">
        <v>154</v>
      </c>
      <c r="E14" s="5" t="s">
        <v>176</v>
      </c>
      <c r="F14" s="5" t="s">
        <v>175</v>
      </c>
    </row>
    <row r="15" spans="1:6" x14ac:dyDescent="0.25">
      <c r="A15" s="5">
        <v>4</v>
      </c>
      <c r="B15" s="11" t="s">
        <v>177</v>
      </c>
      <c r="C15" s="11" t="s">
        <v>177</v>
      </c>
      <c r="D15" s="5" t="s">
        <v>177</v>
      </c>
      <c r="E15" s="5" t="s">
        <v>177</v>
      </c>
      <c r="F15" s="5" t="s">
        <v>177</v>
      </c>
    </row>
    <row r="16" spans="1:6" x14ac:dyDescent="0.25">
      <c r="A16" s="5">
        <v>5</v>
      </c>
      <c r="B16" s="3">
        <v>44986</v>
      </c>
      <c r="C16" s="10">
        <v>2023</v>
      </c>
      <c r="D16" s="5" t="s">
        <v>178</v>
      </c>
      <c r="E16" s="5" t="s">
        <v>179</v>
      </c>
      <c r="F16" s="5" t="s">
        <v>180</v>
      </c>
    </row>
    <row r="17" spans="1:6" x14ac:dyDescent="0.25">
      <c r="A17" s="5">
        <v>5</v>
      </c>
      <c r="B17" s="3">
        <v>44774</v>
      </c>
      <c r="C17" s="3">
        <v>44985</v>
      </c>
      <c r="D17" s="5" t="s">
        <v>181</v>
      </c>
      <c r="E17" s="5" t="s">
        <v>179</v>
      </c>
      <c r="F17" s="5" t="s">
        <v>180</v>
      </c>
    </row>
    <row r="18" spans="1:6" x14ac:dyDescent="0.25">
      <c r="A18" s="5">
        <v>5</v>
      </c>
      <c r="B18" s="3">
        <v>44287</v>
      </c>
      <c r="C18" s="3">
        <v>44773</v>
      </c>
      <c r="D18" s="5" t="s">
        <v>182</v>
      </c>
      <c r="E18" s="5" t="s">
        <v>179</v>
      </c>
      <c r="F18" s="5" t="s">
        <v>180</v>
      </c>
    </row>
    <row r="19" spans="1:6" x14ac:dyDescent="0.25">
      <c r="A19" s="5">
        <v>6</v>
      </c>
      <c r="B19" s="3">
        <v>44424</v>
      </c>
      <c r="C19" s="3">
        <v>44773</v>
      </c>
      <c r="D19" s="5" t="s">
        <v>84</v>
      </c>
      <c r="E19" s="5" t="s">
        <v>183</v>
      </c>
      <c r="F19" s="5" t="s">
        <v>184</v>
      </c>
    </row>
    <row r="20" spans="1:6" x14ac:dyDescent="0.25">
      <c r="A20" s="5">
        <v>6</v>
      </c>
      <c r="B20" s="3">
        <v>42644</v>
      </c>
      <c r="C20" s="3">
        <v>44409</v>
      </c>
      <c r="D20" s="5" t="s">
        <v>185</v>
      </c>
      <c r="E20" s="5" t="s">
        <v>186</v>
      </c>
      <c r="F20" s="5" t="s">
        <v>184</v>
      </c>
    </row>
    <row r="21" spans="1:6" x14ac:dyDescent="0.25">
      <c r="A21" s="5">
        <v>6</v>
      </c>
      <c r="B21" s="3">
        <v>42125</v>
      </c>
      <c r="C21" s="3">
        <v>42401</v>
      </c>
      <c r="D21" s="5" t="s">
        <v>187</v>
      </c>
      <c r="E21" s="5" t="s">
        <v>188</v>
      </c>
      <c r="F21" s="5" t="s">
        <v>184</v>
      </c>
    </row>
    <row r="22" spans="1:6" x14ac:dyDescent="0.25">
      <c r="A22" s="5">
        <v>7</v>
      </c>
      <c r="B22" s="3">
        <v>43739</v>
      </c>
      <c r="C22" s="3">
        <v>44423</v>
      </c>
      <c r="D22" s="5" t="s">
        <v>189</v>
      </c>
      <c r="E22" s="5" t="s">
        <v>190</v>
      </c>
      <c r="F22" s="5" t="s">
        <v>180</v>
      </c>
    </row>
    <row r="23" spans="1:6" x14ac:dyDescent="0.25">
      <c r="A23" s="5">
        <v>7</v>
      </c>
      <c r="B23" s="3">
        <v>43647</v>
      </c>
      <c r="C23" s="3">
        <v>43738</v>
      </c>
      <c r="D23" s="5" t="s">
        <v>189</v>
      </c>
      <c r="E23" s="5" t="s">
        <v>191</v>
      </c>
      <c r="F23" s="5" t="s">
        <v>180</v>
      </c>
    </row>
    <row r="24" spans="1:6" x14ac:dyDescent="0.25">
      <c r="A24" s="5">
        <v>7</v>
      </c>
      <c r="B24" s="3">
        <v>36601</v>
      </c>
      <c r="C24" s="3">
        <v>43617</v>
      </c>
      <c r="D24" s="5" t="s">
        <v>192</v>
      </c>
      <c r="E24" s="5" t="s">
        <v>193</v>
      </c>
      <c r="F24" s="5" t="s">
        <v>180</v>
      </c>
    </row>
    <row r="25" spans="1:6" x14ac:dyDescent="0.25">
      <c r="A25" s="5">
        <v>8</v>
      </c>
      <c r="B25" s="3">
        <v>43800</v>
      </c>
      <c r="C25" s="3">
        <v>44742</v>
      </c>
      <c r="D25" s="5" t="s">
        <v>194</v>
      </c>
      <c r="E25" s="5" t="s">
        <v>195</v>
      </c>
      <c r="F25" s="5" t="s">
        <v>169</v>
      </c>
    </row>
    <row r="26" spans="1:6" x14ac:dyDescent="0.25">
      <c r="A26" s="5">
        <v>8</v>
      </c>
      <c r="B26" s="3">
        <v>43497</v>
      </c>
      <c r="C26" s="3">
        <v>43799</v>
      </c>
      <c r="D26" s="5" t="s">
        <v>194</v>
      </c>
      <c r="E26" s="5" t="s">
        <v>196</v>
      </c>
      <c r="F26" s="5" t="s">
        <v>169</v>
      </c>
    </row>
    <row r="27" spans="1:6" x14ac:dyDescent="0.25">
      <c r="A27" s="5">
        <v>8</v>
      </c>
      <c r="B27" s="3">
        <v>43040</v>
      </c>
      <c r="C27" s="3">
        <v>43465</v>
      </c>
      <c r="D27" s="5" t="s">
        <v>194</v>
      </c>
      <c r="E27" s="5" t="s">
        <v>197</v>
      </c>
      <c r="F27" s="5" t="s">
        <v>169</v>
      </c>
    </row>
    <row r="28" spans="1:6" x14ac:dyDescent="0.25">
      <c r="A28" s="5">
        <v>9</v>
      </c>
      <c r="B28" s="3">
        <v>44713</v>
      </c>
      <c r="C28" s="3">
        <v>45078</v>
      </c>
      <c r="D28" s="5" t="s">
        <v>194</v>
      </c>
      <c r="E28" s="5" t="s">
        <v>198</v>
      </c>
      <c r="F28" s="5" t="s">
        <v>199</v>
      </c>
    </row>
    <row r="29" spans="1:6" x14ac:dyDescent="0.25">
      <c r="A29" s="5">
        <v>9</v>
      </c>
      <c r="B29" s="3">
        <v>43070</v>
      </c>
      <c r="C29" s="3">
        <v>44682</v>
      </c>
      <c r="D29" s="5" t="s">
        <v>200</v>
      </c>
      <c r="E29" s="5" t="s">
        <v>201</v>
      </c>
      <c r="F29" s="5" t="s">
        <v>199</v>
      </c>
    </row>
    <row r="30" spans="1:6" x14ac:dyDescent="0.25">
      <c r="A30" s="5">
        <v>9</v>
      </c>
      <c r="B30" s="3">
        <v>41883</v>
      </c>
      <c r="C30" s="3">
        <v>43070</v>
      </c>
      <c r="D30" s="5" t="s">
        <v>202</v>
      </c>
      <c r="E30" s="5" t="s">
        <v>203</v>
      </c>
      <c r="F30" s="5" t="s">
        <v>199</v>
      </c>
    </row>
    <row r="31" spans="1:6" x14ac:dyDescent="0.25">
      <c r="A31" s="5">
        <v>10</v>
      </c>
      <c r="B31" s="3">
        <v>43800</v>
      </c>
      <c r="C31" s="10">
        <v>2022</v>
      </c>
      <c r="D31" s="5" t="s">
        <v>189</v>
      </c>
      <c r="E31" s="5" t="s">
        <v>204</v>
      </c>
      <c r="F31" s="5" t="s">
        <v>205</v>
      </c>
    </row>
    <row r="32" spans="1:6" x14ac:dyDescent="0.25">
      <c r="A32" s="5">
        <v>10</v>
      </c>
      <c r="B32" s="3">
        <v>39417</v>
      </c>
      <c r="C32" s="3">
        <v>42461</v>
      </c>
      <c r="D32" s="5" t="s">
        <v>206</v>
      </c>
      <c r="E32" s="5" t="s">
        <v>207</v>
      </c>
      <c r="F32" s="5" t="s">
        <v>205</v>
      </c>
    </row>
    <row r="33" spans="1:6" x14ac:dyDescent="0.25">
      <c r="A33" s="5">
        <v>10</v>
      </c>
      <c r="B33" s="3">
        <v>39264</v>
      </c>
      <c r="C33" s="3">
        <v>39417</v>
      </c>
      <c r="D33" s="5" t="s">
        <v>208</v>
      </c>
      <c r="E33" s="5" t="s">
        <v>209</v>
      </c>
      <c r="F33" s="5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2024-09-26T17:18:38Z</dcterms:modified>
</cp:coreProperties>
</file>